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0A88B69-DEB8-4185-BEEE-E9FBC7378603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D5" i="1"/>
  <c r="E5" i="1"/>
  <c r="G5" i="1"/>
  <c r="H5" i="1"/>
  <c r="I5" i="1"/>
  <c r="J5" i="1"/>
  <c r="D6" i="1"/>
  <c r="E6" i="1"/>
  <c r="G6" i="1"/>
  <c r="H6" i="1"/>
  <c r="I6" i="1"/>
  <c r="J6" i="1"/>
  <c r="D7" i="1"/>
  <c r="E7" i="1"/>
  <c r="G7" i="1"/>
  <c r="H7" i="1"/>
  <c r="I7" i="1"/>
  <c r="J7" i="1"/>
  <c r="D8" i="1"/>
  <c r="E8" i="1"/>
  <c r="G8" i="1"/>
  <c r="H8" i="1"/>
  <c r="I8" i="1"/>
  <c r="J8" i="1"/>
  <c r="D9" i="1"/>
  <c r="E9" i="1"/>
  <c r="G9" i="1"/>
  <c r="H9" i="1"/>
  <c r="I9" i="1"/>
  <c r="J9" i="1"/>
  <c r="D10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<sst xmlns="http://schemas.openxmlformats.org/spreadsheetml/2006/main" count="21" uniqueCount="21">
  <si>
    <t>Школа</t>
  </si>
  <si>
    <t>МКОУ "КНОШ"</t>
  </si>
  <si>
    <t>Отд./корп</t>
  </si>
  <si>
    <t>День</t>
  </si>
  <si>
    <t>Прием пищи</t>
  </si>
  <si>
    <t>Раздел</t>
  </si>
  <si>
    <t>№ рец.</t>
  </si>
  <si>
    <t>1 блюдо</t>
  </si>
  <si>
    <t>2 блюдо</t>
  </si>
  <si>
    <t>Обед</t>
  </si>
  <si>
    <t>напиток</t>
  </si>
  <si>
    <t>13р20к</t>
  </si>
  <si>
    <t>11р14к</t>
  </si>
  <si>
    <t>35р25к</t>
  </si>
  <si>
    <t>8р62к</t>
  </si>
  <si>
    <t>3р75к</t>
  </si>
  <si>
    <t>2р</t>
  </si>
  <si>
    <t>закуска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</si>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</sst>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14" fontId="1" fillId="2" borderId="7" xfId="0" applyNumberFormat="1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8" xfId="0" applyNumberFormat="1" applyFont="1" applyFill="1" applyBorder="1"/>
    <xf numFmtId="0" fontId="1" fillId="0" borderId="9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" xfId="0" applyFont="1" applyFill="1" applyBorder="1"/>
    <xf numFmtId="0" fontId="0" fillId="0" borderId="16" xfId="0" applyBorder="1"/>
    <xf numFmtId="0" fontId="0" fillId="0" borderId="17" xfId="0" applyBorder="1"/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7" xfId="0" applyFill="1" applyBorder="1" applyProtection="1">
      <protection locked="0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tm2025-sm.xlsx" TargetMode="External"/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>
        <row r="186">
          <cell r="E186" t="str">
            <v>Огурец свежий</v>
          </cell>
          <cell r="F186">
            <v>60</v>
          </cell>
          <cell r="I186">
            <v>1</v>
          </cell>
          <cell r="J186">
            <v>8</v>
          </cell>
        </row>
        <row r="187">
          <cell r="E187" t="str">
            <v>Суп перловый</v>
          </cell>
          <cell r="F187">
            <v>250</v>
          </cell>
          <cell r="H187">
            <v>5</v>
          </cell>
          <cell r="I187">
            <v>10</v>
          </cell>
          <cell r="J187">
            <v>121</v>
          </cell>
          <cell r="K187">
            <v>73</v>
          </cell>
        </row>
        <row r="188">
          <cell r="E188" t="str">
            <v>Плов с говядиной</v>
          </cell>
          <cell r="F188">
            <v>150</v>
          </cell>
          <cell r="H188">
            <v>18</v>
          </cell>
          <cell r="I188">
            <v>24</v>
          </cell>
          <cell r="J188">
            <v>377</v>
          </cell>
          <cell r="K188">
            <v>179</v>
          </cell>
        </row>
        <row r="190">
          <cell r="E190" t="str">
            <v>Компот из кураги</v>
          </cell>
          <cell r="F190">
            <v>200</v>
          </cell>
          <cell r="I190">
            <v>35</v>
          </cell>
          <cell r="J190">
            <v>130</v>
          </cell>
          <cell r="K190">
            <v>241</v>
          </cell>
        </row>
        <row r="191">
          <cell r="E191" t="str">
            <v>Хлеб пшеничный</v>
          </cell>
          <cell r="F191">
            <v>50</v>
          </cell>
          <cell r="H191">
            <v>1</v>
          </cell>
          <cell r="I191">
            <v>24</v>
          </cell>
          <cell r="J191">
            <v>133</v>
          </cell>
          <cell r="K191">
            <v>1</v>
          </cell>
        </row>
        <row r="192">
          <cell r="E192" t="str">
            <v>Хлеб ржаной</v>
          </cell>
          <cell r="F192">
            <v>20</v>
          </cell>
          <cell r="I192">
            <v>7</v>
          </cell>
          <cell r="J192">
            <v>52</v>
          </cell>
          <cell r="K19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45702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/>
      <c r="E3" s="4"/>
      <c r="F3" s="4"/>
      <c r="G3" s="4"/>
      <c r="H3" s="4"/>
      <c r="I3" s="4"/>
      <c r="J3" s="5"/>
    </row>
    <row r="4" spans="1:10" x14ac:dyDescent="0.25">
      <c r="A4" s="30" t="s">
        <v>9</v>
      </c>
      <c r="B4" s="31" t="s">
        <v>17</v>
      </c>
      <c r="C4" s="32"/>
      <c r="D4" s="33" t="str">
        <f>[1]Лист1!E186</f>
        <v>Огурец свежий</v>
      </c>
      <c r="E4" s="33">
        <f>[1]Лист1!F186</f>
        <v>60</v>
      </c>
      <c r="F4" s="33" t="s">
        <v>11</v>
      </c>
      <c r="G4" s="33">
        <f>[1]Лист1!H186</f>
        <v>0</v>
      </c>
      <c r="H4" s="33">
        <f>[1]Лист1!I186</f>
        <v>1</v>
      </c>
      <c r="I4" s="34">
        <f>[1]Лист1!J186</f>
        <v>8</v>
      </c>
      <c r="J4" s="33">
        <f>[1]Лист1!K186</f>
        <v>0</v>
      </c>
    </row>
    <row r="5" spans="1:10" x14ac:dyDescent="0.25">
      <c r="A5" s="35"/>
      <c r="B5" s="31" t="s">
        <v>7</v>
      </c>
      <c r="C5" s="32"/>
      <c r="D5" s="33" t="str">
        <f>[1]Лист1!E187</f>
        <v>Суп перловый</v>
      </c>
      <c r="E5" s="33">
        <f>[1]Лист1!F187</f>
        <v>250</v>
      </c>
      <c r="F5" s="33" t="s">
        <v>12</v>
      </c>
      <c r="G5" s="33">
        <f>[1]Лист1!H187</f>
        <v>5</v>
      </c>
      <c r="H5" s="33">
        <f>[1]Лист1!I187</f>
        <v>10</v>
      </c>
      <c r="I5" s="34">
        <f>[1]Лист1!J187</f>
        <v>121</v>
      </c>
      <c r="J5" s="33">
        <f>[1]Лист1!K187</f>
        <v>73</v>
      </c>
    </row>
    <row r="6" spans="1:10" x14ac:dyDescent="0.25">
      <c r="A6" s="35"/>
      <c r="B6" s="31" t="s">
        <v>8</v>
      </c>
      <c r="C6" s="32"/>
      <c r="D6" s="33" t="str">
        <f>[1]Лист1!E188</f>
        <v>Плов с говядиной</v>
      </c>
      <c r="E6" s="33">
        <f>[1]Лист1!F188</f>
        <v>150</v>
      </c>
      <c r="F6" s="33" t="s">
        <v>13</v>
      </c>
      <c r="G6" s="33">
        <f>[1]Лист1!H188</f>
        <v>18</v>
      </c>
      <c r="H6" s="33">
        <f>[1]Лист1!I188</f>
        <v>24</v>
      </c>
      <c r="I6" s="34">
        <f>[1]Лист1!J188</f>
        <v>377</v>
      </c>
      <c r="J6" s="33">
        <f>[1]Лист1!K188</f>
        <v>179</v>
      </c>
    </row>
    <row r="7" spans="1:10" x14ac:dyDescent="0.25">
      <c r="A7" s="35"/>
      <c r="B7" s="31" t="s">
        <v>18</v>
      </c>
      <c r="C7" s="32"/>
      <c r="D7" s="33">
        <f>[1]Лист1!E189</f>
        <v>0</v>
      </c>
      <c r="E7" s="33">
        <f>[1]Лист1!F189</f>
        <v>0</v>
      </c>
      <c r="F7" s="33"/>
      <c r="G7" s="33">
        <f>[1]Лист1!H189</f>
        <v>0</v>
      </c>
      <c r="H7" s="33">
        <f>[1]Лист1!I189</f>
        <v>0</v>
      </c>
      <c r="I7" s="34">
        <f>[1]Лист1!J189</f>
        <v>0</v>
      </c>
      <c r="J7" s="33">
        <f>[1]Лист1!K189</f>
        <v>0</v>
      </c>
    </row>
    <row r="8" spans="1:10" x14ac:dyDescent="0.25">
      <c r="A8" s="35"/>
      <c r="B8" s="31" t="s">
        <v>10</v>
      </c>
      <c r="C8" s="32"/>
      <c r="D8" s="33" t="str">
        <f>[1]Лист1!E190</f>
        <v>Компот из кураги</v>
      </c>
      <c r="E8" s="33">
        <f>[1]Лист1!F190</f>
        <v>200</v>
      </c>
      <c r="F8" s="33" t="s">
        <v>14</v>
      </c>
      <c r="G8" s="33">
        <f>[1]Лист1!H190</f>
        <v>0</v>
      </c>
      <c r="H8" s="33">
        <f>[1]Лист1!I190</f>
        <v>35</v>
      </c>
      <c r="I8" s="34">
        <f>[1]Лист1!J190</f>
        <v>130</v>
      </c>
      <c r="J8" s="33">
        <f>[1]Лист1!K190</f>
        <v>241</v>
      </c>
    </row>
    <row r="9" spans="1:10" x14ac:dyDescent="0.25">
      <c r="A9" s="35"/>
      <c r="B9" s="31" t="s">
        <v>19</v>
      </c>
      <c r="C9" s="32"/>
      <c r="D9" s="33" t="str">
        <f>[1]Лист1!E191</f>
        <v>Хлеб пшеничный</v>
      </c>
      <c r="E9" s="33">
        <f>[1]Лист1!F191</f>
        <v>50</v>
      </c>
      <c r="F9" s="33" t="s">
        <v>15</v>
      </c>
      <c r="G9" s="33">
        <f>[1]Лист1!H191</f>
        <v>1</v>
      </c>
      <c r="H9" s="33">
        <f>[1]Лист1!I191</f>
        <v>24</v>
      </c>
      <c r="I9" s="34">
        <f>[1]Лист1!J191</f>
        <v>133</v>
      </c>
      <c r="J9" s="33">
        <f>[1]Лист1!K191</f>
        <v>1</v>
      </c>
    </row>
    <row r="10" spans="1:10" x14ac:dyDescent="0.25">
      <c r="A10" s="35"/>
      <c r="B10" s="31" t="s">
        <v>20</v>
      </c>
      <c r="C10" s="32"/>
      <c r="D10" s="33" t="str">
        <f>[1]Лист1!E192</f>
        <v>Хлеб ржаной</v>
      </c>
      <c r="E10" s="33">
        <f>[1]Лист1!F192</f>
        <v>20</v>
      </c>
      <c r="F10" s="33" t="s">
        <v>16</v>
      </c>
      <c r="G10" s="33">
        <f>[1]Лист1!H192</f>
        <v>0</v>
      </c>
      <c r="H10" s="33">
        <f>[1]Лист1!I192</f>
        <v>7</v>
      </c>
      <c r="I10" s="34">
        <f>[1]Лист1!J192</f>
        <v>52</v>
      </c>
      <c r="J10" s="33">
        <f>[1]Лист1!K192</f>
        <v>2</v>
      </c>
    </row>
    <row r="11" spans="1:10" x14ac:dyDescent="0.25">
      <c r="A11" s="35"/>
      <c r="B11" s="36"/>
      <c r="C11" s="32"/>
      <c r="D11" s="33"/>
      <c r="E11" s="33"/>
      <c r="F11" s="33"/>
      <c r="G11" s="33"/>
      <c r="H11" s="33"/>
      <c r="I11" s="34"/>
      <c r="J11" s="33"/>
    </row>
    <row r="12" spans="1:10" ht="15.75" thickBot="1" x14ac:dyDescent="0.3">
      <c r="A12" s="12"/>
      <c r="B12" s="29"/>
      <c r="C12" s="29"/>
      <c r="D12" s="14"/>
      <c r="E12" s="15"/>
      <c r="F12" s="16"/>
      <c r="G12" s="15"/>
      <c r="H12" s="15"/>
      <c r="I12" s="15"/>
      <c r="J12" s="17"/>
    </row>
    <row r="13" spans="1:10" ht="15.75" thickBot="1" x14ac:dyDescent="0.3">
      <c r="A13" s="23"/>
      <c r="B13" s="24"/>
      <c r="C13" s="24"/>
      <c r="D13" s="8"/>
      <c r="E13" s="26"/>
      <c r="F13" s="27"/>
      <c r="G13" s="26"/>
      <c r="H13" s="26"/>
      <c r="I13" s="26"/>
      <c r="J13" s="28"/>
    </row>
    <row r="14" spans="1:10" x14ac:dyDescent="0.25">
      <c r="A14" s="12"/>
      <c r="B14" s="6"/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12"/>
      <c r="B15" s="13"/>
      <c r="C15" s="29"/>
      <c r="D15" s="14"/>
      <c r="E15" s="15"/>
      <c r="F15" s="16"/>
      <c r="G15" s="15"/>
      <c r="H15" s="15"/>
      <c r="I15" s="15"/>
      <c r="J15" s="17"/>
    </row>
    <row r="16" spans="1:10" x14ac:dyDescent="0.25">
      <c r="A16" s="12"/>
      <c r="B16" s="13"/>
      <c r="C16" s="29"/>
      <c r="D16" s="14"/>
      <c r="E16" s="15"/>
      <c r="F16" s="16"/>
      <c r="G16" s="15"/>
      <c r="H16" s="15"/>
      <c r="I16" s="15"/>
      <c r="J16" s="17"/>
    </row>
    <row r="17" spans="1:10" x14ac:dyDescent="0.25">
      <c r="A17" s="12"/>
      <c r="B17" s="29"/>
      <c r="C17" s="29"/>
      <c r="D17" s="14"/>
      <c r="E17" s="15"/>
      <c r="F17" s="16"/>
      <c r="G17" s="15"/>
      <c r="H17" s="15"/>
      <c r="I17" s="15"/>
      <c r="J17" s="17"/>
    </row>
    <row r="18" spans="1:10" x14ac:dyDescent="0.25">
      <c r="A18" s="12"/>
      <c r="B18" s="13"/>
      <c r="C18" s="29"/>
      <c r="D18" s="14"/>
      <c r="E18" s="15"/>
      <c r="F18" s="16"/>
      <c r="G18" s="15"/>
      <c r="H18" s="15"/>
      <c r="I18" s="15"/>
      <c r="J18" s="17"/>
    </row>
    <row r="19" spans="1:10" x14ac:dyDescent="0.25">
      <c r="A19" s="12"/>
      <c r="B19" s="13"/>
      <c r="C19" s="29"/>
      <c r="D19" s="14"/>
      <c r="E19" s="15"/>
      <c r="F19" s="16"/>
      <c r="G19" s="15"/>
      <c r="H19" s="15"/>
      <c r="I19" s="15"/>
      <c r="J19" s="17"/>
    </row>
    <row r="20" spans="1:10" x14ac:dyDescent="0.25">
      <c r="A20" s="12"/>
      <c r="B20" s="13"/>
      <c r="C20" s="29"/>
      <c r="D20" s="14"/>
      <c r="E20" s="15"/>
      <c r="F20" s="16"/>
      <c r="G20" s="15"/>
      <c r="H20" s="15"/>
      <c r="I20" s="15"/>
      <c r="J20" s="17"/>
    </row>
    <row r="21" spans="1:10" x14ac:dyDescent="0.25">
      <c r="A21" s="12"/>
      <c r="B21" s="18"/>
      <c r="C21" s="18"/>
      <c r="D21" s="19"/>
      <c r="E21" s="20"/>
      <c r="F21" s="21"/>
      <c r="G21" s="20"/>
      <c r="H21" s="20"/>
      <c r="I21" s="20"/>
      <c r="J21" s="22"/>
    </row>
    <row r="22" spans="1:10" ht="15.75" thickBot="1" x14ac:dyDescent="0.3">
      <c r="A22" s="23"/>
      <c r="B22" s="24"/>
      <c r="C22" s="24"/>
      <c r="D22" s="25"/>
      <c r="E22" s="26"/>
      <c r="F22" s="27"/>
      <c r="G22" s="26"/>
      <c r="H22" s="26"/>
      <c r="I22" s="26"/>
      <c r="J22" s="2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2024-03-11T09:40:14Z</cp:lastPrinted>
  <dcterms:modified xsi:type="dcterms:W3CDTF">2025-02-08T05:27:32Z</dcterms:modified>
</cp:coreProperties>
</file>